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illermo\Desktop\GUADALCAZAR PE 2023\PRESUPUESTO DE EGRESOS 2023 GUADALCAZAR\"/>
    </mc:Choice>
  </mc:AlternateContent>
  <xr:revisionPtr revIDLastSave="0" documentId="13_ncr:1_{6A172CC0-300A-4967-BDED-E917605643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S_EG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8" l="1"/>
  <c r="C17" i="8"/>
  <c r="B17" i="8"/>
  <c r="C6" i="8"/>
  <c r="C28" i="8" l="1"/>
  <c r="B28" i="8"/>
</calcChain>
</file>

<file path=xl/sharedStrings.xml><?xml version="1.0" encoding="utf-8"?>
<sst xmlns="http://schemas.openxmlformats.org/spreadsheetml/2006/main" count="27" uniqueCount="19">
  <si>
    <t>(PESOS)</t>
  </si>
  <si>
    <r>
      <t>1.</t>
    </r>
    <r>
      <rPr>
        <b/>
        <sz val="9"/>
        <color theme="1"/>
        <rFont val="Times New Roman"/>
        <family val="1"/>
      </rPr>
      <t xml:space="preserve">  </t>
    </r>
    <r>
      <rPr>
        <b/>
        <sz val="9"/>
        <color theme="1"/>
        <rFont val="Arial"/>
        <family val="2"/>
      </rPr>
      <t>Gasto No Etiquetado</t>
    </r>
    <r>
      <rPr>
        <sz val="9"/>
        <color theme="1"/>
        <rFont val="Arial"/>
        <family val="2"/>
      </rPr>
      <t xml:space="preserve"> </t>
    </r>
    <r>
      <rPr>
        <b/>
        <sz val="9"/>
        <color theme="1"/>
        <rFont val="Arial"/>
        <family val="2"/>
      </rPr>
      <t>(1=A+B+C+D+E+F+G+H+I)</t>
    </r>
  </si>
  <si>
    <r>
      <t>A.</t>
    </r>
    <r>
      <rPr>
        <sz val="9"/>
        <color theme="1"/>
        <rFont val="Times New Roman"/>
        <family val="1"/>
      </rPr>
      <t xml:space="preserve">     </t>
    </r>
    <r>
      <rPr>
        <sz val="9"/>
        <color theme="1"/>
        <rFont val="Arial"/>
        <family val="2"/>
      </rPr>
      <t>Servicios Personales</t>
    </r>
  </si>
  <si>
    <r>
      <t>B.</t>
    </r>
    <r>
      <rPr>
        <sz val="9"/>
        <color theme="1"/>
        <rFont val="Times New Roman"/>
        <family val="1"/>
      </rPr>
      <t xml:space="preserve">     </t>
    </r>
    <r>
      <rPr>
        <sz val="9"/>
        <color theme="1"/>
        <rFont val="Arial"/>
        <family val="2"/>
      </rPr>
      <t>Materiales y Suministros</t>
    </r>
  </si>
  <si>
    <r>
      <t>C.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Servicios Generales</t>
    </r>
  </si>
  <si>
    <r>
      <t>D.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Transferencias, Asignaciones, Subsidios y Otras Ayudas</t>
    </r>
  </si>
  <si>
    <r>
      <t>E.</t>
    </r>
    <r>
      <rPr>
        <sz val="9"/>
        <color theme="1"/>
        <rFont val="Times New Roman"/>
        <family val="1"/>
      </rPr>
      <t xml:space="preserve">     </t>
    </r>
    <r>
      <rPr>
        <sz val="9"/>
        <color theme="1"/>
        <rFont val="Arial"/>
        <family val="2"/>
      </rPr>
      <t>Bienes Muebles, Inmuebles e Intangibles</t>
    </r>
  </si>
  <si>
    <r>
      <t>F.</t>
    </r>
    <r>
      <rPr>
        <sz val="9"/>
        <color theme="1"/>
        <rFont val="Times New Roman"/>
        <family val="1"/>
      </rPr>
      <t xml:space="preserve">     </t>
    </r>
    <r>
      <rPr>
        <sz val="9"/>
        <color theme="1"/>
        <rFont val="Arial"/>
        <family val="2"/>
      </rPr>
      <t>Inversión Pública</t>
    </r>
  </si>
  <si>
    <r>
      <t>G.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Inversiones Financieras y Otras Provisiones</t>
    </r>
  </si>
  <si>
    <r>
      <t>H.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 xml:space="preserve">Participaciones y Aportaciones </t>
    </r>
  </si>
  <si>
    <r>
      <t>I.</t>
    </r>
    <r>
      <rPr>
        <sz val="9"/>
        <color theme="1"/>
        <rFont val="Times New Roman"/>
        <family val="1"/>
      </rPr>
      <t xml:space="preserve">      </t>
    </r>
    <r>
      <rPr>
        <sz val="9"/>
        <color theme="1"/>
        <rFont val="Arial"/>
        <family val="2"/>
      </rPr>
      <t>Deuda Pública</t>
    </r>
  </si>
  <si>
    <r>
      <t>2.</t>
    </r>
    <r>
      <rPr>
        <b/>
        <sz val="9"/>
        <color theme="1"/>
        <rFont val="Times New Roman"/>
        <family val="1"/>
      </rPr>
      <t xml:space="preserve">  </t>
    </r>
    <r>
      <rPr>
        <b/>
        <sz val="9"/>
        <color theme="1"/>
        <rFont val="Arial"/>
        <family val="2"/>
      </rPr>
      <t>Gasto Etiquetado (2=A+B+C+D+E+F+G+H+I)</t>
    </r>
  </si>
  <si>
    <r>
      <t>H.</t>
    </r>
    <r>
      <rPr>
        <sz val="9"/>
        <color theme="1"/>
        <rFont val="Times New Roman"/>
        <family val="1"/>
      </rPr>
      <t xml:space="preserve">    </t>
    </r>
    <r>
      <rPr>
        <sz val="9"/>
        <color theme="1"/>
        <rFont val="Arial"/>
        <family val="2"/>
      </rPr>
      <t>Participaciones y Aportaciones</t>
    </r>
  </si>
  <si>
    <t>Resultados de Egresos - LDF</t>
  </si>
  <si>
    <r>
      <t>3.</t>
    </r>
    <r>
      <rPr>
        <b/>
        <sz val="9"/>
        <color theme="1"/>
        <rFont val="Times New Roman"/>
        <family val="1"/>
      </rPr>
      <t xml:space="preserve">  </t>
    </r>
    <r>
      <rPr>
        <b/>
        <sz val="9"/>
        <color theme="1"/>
        <rFont val="Arial"/>
        <family val="2"/>
      </rPr>
      <t>Total del Resultado de Egresos (3=1+2)</t>
    </r>
  </si>
  <si>
    <r>
      <t>1</t>
    </r>
    <r>
      <rPr>
        <sz val="10"/>
        <color theme="1"/>
        <rFont val="Arial"/>
        <family val="2"/>
      </rPr>
      <t>. Los importes corresponden a los egresos totales devengados.</t>
    </r>
  </si>
  <si>
    <r>
      <t>2</t>
    </r>
    <r>
      <rPr>
        <sz val="10"/>
        <color theme="1"/>
        <rFont val="Arial"/>
        <family val="2"/>
      </rPr>
      <t xml:space="preserve">. Los importes corresponden a los egresos devengados al cierre trimestral más reciente disponible y estimados para el resto del ejercicio. </t>
    </r>
  </si>
  <si>
    <t xml:space="preserve">Concepto </t>
  </si>
  <si>
    <t>Municipio de Guadalcázar, S.L.P.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</si>
</sst>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vertAlign val="superscript"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horizontal="right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justify" vertical="top"/>
    </xf>
    <xf numFmtId="0" fontId="2" fillId="0" borderId="6" xfId="0" applyFont="1" applyBorder="1" applyAlignment="1">
      <alignment horizontal="justify" vertical="top"/>
    </xf>
    <xf numFmtId="0" fontId="2" fillId="0" borderId="7" xfId="0" applyFont="1" applyBorder="1" applyAlignment="1">
      <alignment horizontal="justify" vertical="top"/>
    </xf>
    <xf numFmtId="4" fontId="2" fillId="0" borderId="5" xfId="0" applyNumberFormat="1" applyFont="1" applyBorder="1" applyAlignment="1">
      <alignment horizontal="right" vertical="center"/>
    </xf>
    <xf numFmtId="4" fontId="2" fillId="0" borderId="6" xfId="0" applyNumberFormat="1" applyFont="1" applyBorder="1" applyAlignment="1">
      <alignment horizontal="right" vertical="top"/>
    </xf>
    <xf numFmtId="4" fontId="2" fillId="0" borderId="7" xfId="0" applyNumberFormat="1" applyFont="1" applyBorder="1" applyAlignment="1">
      <alignment horizontal="right" vertical="top"/>
    </xf>
    <xf numFmtId="4" fontId="2" fillId="0" borderId="8" xfId="0" applyNumberFormat="1" applyFont="1" applyBorder="1" applyAlignment="1">
      <alignment horizontal="right" vertical="center" wrapText="1"/>
    </xf>
    <xf numFmtId="4" fontId="3" fillId="0" borderId="6" xfId="0" applyNumberFormat="1" applyFont="1" applyBorder="1" applyAlignment="1">
      <alignment horizontal="right" vertical="top"/>
    </xf>
    <xf numFmtId="1" fontId="3" fillId="0" borderId="4" xfId="0" applyNumberFormat="1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4" fontId="4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showGridLines="0" tabSelected="1" zoomScale="150" zoomScaleNormal="150" workbookViewId="0">
      <pane ySplit="4" topLeftCell="A5" activePane="bottomLeft" state="frozen"/>
      <selection pane="bottomLeft" activeCell="F13" sqref="F13"/>
    </sheetView>
  </sheetViews>
  <sheetFormatPr baseColWidth="10" defaultColWidth="11" defaultRowHeight="12" x14ac:dyDescent="0.2"/>
  <cols>
    <col min="1" max="1" width="44.7109375" style="1" customWidth="1"/>
    <col min="2" max="2" width="13.7109375" style="3" customWidth="1"/>
    <col min="3" max="3" width="15.5703125" style="3" customWidth="1"/>
    <col min="4" max="16384" width="11" style="1"/>
  </cols>
  <sheetData>
    <row r="1" spans="1:6" x14ac:dyDescent="0.2">
      <c r="A1" s="16" t="s">
        <v>18</v>
      </c>
      <c r="B1" s="17"/>
      <c r="C1" s="17"/>
    </row>
    <row r="2" spans="1:6" x14ac:dyDescent="0.2">
      <c r="A2" s="18" t="s">
        <v>13</v>
      </c>
      <c r="B2" s="19"/>
      <c r="C2" s="19"/>
    </row>
    <row r="3" spans="1:6" x14ac:dyDescent="0.2">
      <c r="A3" s="18" t="s">
        <v>0</v>
      </c>
      <c r="B3" s="19"/>
      <c r="C3" s="19"/>
    </row>
    <row r="4" spans="1:6" s="2" customFormat="1" x14ac:dyDescent="0.25">
      <c r="A4" s="4" t="s">
        <v>17</v>
      </c>
      <c r="B4" s="14">
        <v>2021</v>
      </c>
      <c r="C4" s="15">
        <v>2022</v>
      </c>
    </row>
    <row r="5" spans="1:6" s="2" customFormat="1" x14ac:dyDescent="0.25">
      <c r="A5" s="5"/>
      <c r="B5" s="9"/>
      <c r="C5" s="12"/>
    </row>
    <row r="6" spans="1:6" x14ac:dyDescent="0.2">
      <c r="A6" s="6" t="s">
        <v>1</v>
      </c>
      <c r="B6" s="13">
        <f>SUM(B7:B15)</f>
        <v>58556443.969999991</v>
      </c>
      <c r="C6" s="13">
        <f>SUM(C7:C15)</f>
        <v>53070275</v>
      </c>
    </row>
    <row r="7" spans="1:6" x14ac:dyDescent="0.2">
      <c r="A7" s="7" t="s">
        <v>2</v>
      </c>
      <c r="B7" s="10">
        <v>44712476.659999996</v>
      </c>
      <c r="C7" s="10">
        <v>47100000</v>
      </c>
      <c r="F7" s="22"/>
    </row>
    <row r="8" spans="1:6" x14ac:dyDescent="0.2">
      <c r="A8" s="7" t="s">
        <v>3</v>
      </c>
      <c r="B8" s="10">
        <v>2051345.93</v>
      </c>
      <c r="C8" s="10">
        <v>1945275</v>
      </c>
      <c r="F8" s="22"/>
    </row>
    <row r="9" spans="1:6" x14ac:dyDescent="0.2">
      <c r="A9" s="7" t="s">
        <v>4</v>
      </c>
      <c r="B9" s="10">
        <v>4686291.6100000003</v>
      </c>
      <c r="C9" s="10">
        <v>2925000</v>
      </c>
      <c r="F9" s="22"/>
    </row>
    <row r="10" spans="1:6" ht="24" x14ac:dyDescent="0.2">
      <c r="A10" s="7" t="s">
        <v>5</v>
      </c>
      <c r="B10" s="10">
        <v>6045211.6900000004</v>
      </c>
      <c r="C10" s="10"/>
      <c r="F10" s="22"/>
    </row>
    <row r="11" spans="1:6" x14ac:dyDescent="0.2">
      <c r="A11" s="7" t="s">
        <v>6</v>
      </c>
      <c r="B11" s="10">
        <v>419452</v>
      </c>
      <c r="C11" s="10">
        <v>100000</v>
      </c>
      <c r="F11" s="22"/>
    </row>
    <row r="12" spans="1:6" x14ac:dyDescent="0.2">
      <c r="A12" s="7" t="s">
        <v>7</v>
      </c>
      <c r="B12" s="10">
        <v>0</v>
      </c>
      <c r="C12" s="10">
        <v>0</v>
      </c>
      <c r="F12" s="22"/>
    </row>
    <row r="13" spans="1:6" x14ac:dyDescent="0.2">
      <c r="A13" s="7" t="s">
        <v>8</v>
      </c>
      <c r="B13" s="10">
        <v>0</v>
      </c>
      <c r="C13" s="10">
        <v>0</v>
      </c>
      <c r="F13" s="22"/>
    </row>
    <row r="14" spans="1:6" x14ac:dyDescent="0.2">
      <c r="A14" s="7" t="s">
        <v>9</v>
      </c>
      <c r="B14" s="10">
        <v>0</v>
      </c>
      <c r="C14" s="10">
        <v>0</v>
      </c>
      <c r="F14" s="22"/>
    </row>
    <row r="15" spans="1:6" x14ac:dyDescent="0.2">
      <c r="A15" s="7" t="s">
        <v>10</v>
      </c>
      <c r="B15" s="10">
        <v>641666.07999999996</v>
      </c>
      <c r="C15" s="10">
        <v>1000000</v>
      </c>
      <c r="F15" s="22"/>
    </row>
    <row r="16" spans="1:6" x14ac:dyDescent="0.2">
      <c r="A16" s="7"/>
      <c r="B16" s="10"/>
      <c r="C16" s="10"/>
    </row>
    <row r="17" spans="1:3" x14ac:dyDescent="0.2">
      <c r="A17" s="6" t="s">
        <v>11</v>
      </c>
      <c r="B17" s="13">
        <f>SUM(B18:B26)</f>
        <v>104339036.34999999</v>
      </c>
      <c r="C17" s="13">
        <f>SUM(C18:C26)</f>
        <v>95033031.679999992</v>
      </c>
    </row>
    <row r="18" spans="1:3" x14ac:dyDescent="0.2">
      <c r="A18" s="7" t="s">
        <v>2</v>
      </c>
      <c r="B18" s="10">
        <v>3501920.1400000006</v>
      </c>
      <c r="C18" s="10">
        <v>4170000</v>
      </c>
    </row>
    <row r="19" spans="1:3" x14ac:dyDescent="0.2">
      <c r="A19" s="7" t="s">
        <v>3</v>
      </c>
      <c r="B19" s="10">
        <v>1116966.5000000002</v>
      </c>
      <c r="C19" s="10">
        <v>2350000</v>
      </c>
    </row>
    <row r="20" spans="1:3" x14ac:dyDescent="0.2">
      <c r="A20" s="7" t="s">
        <v>4</v>
      </c>
      <c r="B20" s="10">
        <v>6767661.79</v>
      </c>
      <c r="C20" s="10">
        <v>6625447.2000000002</v>
      </c>
    </row>
    <row r="21" spans="1:3" ht="24" x14ac:dyDescent="0.2">
      <c r="A21" s="7" t="s">
        <v>5</v>
      </c>
      <c r="B21" s="10">
        <v>7677329.9999999991</v>
      </c>
      <c r="C21" s="10">
        <v>5000000</v>
      </c>
    </row>
    <row r="22" spans="1:3" x14ac:dyDescent="0.2">
      <c r="A22" s="7" t="s">
        <v>6</v>
      </c>
      <c r="B22" s="10">
        <v>816148.72</v>
      </c>
      <c r="C22" s="10">
        <v>600000</v>
      </c>
    </row>
    <row r="23" spans="1:3" x14ac:dyDescent="0.2">
      <c r="A23" s="7" t="s">
        <v>7</v>
      </c>
      <c r="B23" s="10">
        <v>84459009.200000003</v>
      </c>
      <c r="C23" s="10">
        <v>76287584.479999989</v>
      </c>
    </row>
    <row r="24" spans="1:3" x14ac:dyDescent="0.2">
      <c r="A24" s="7" t="s">
        <v>8</v>
      </c>
      <c r="B24" s="10">
        <v>0</v>
      </c>
      <c r="C24" s="10">
        <v>0</v>
      </c>
    </row>
    <row r="25" spans="1:3" x14ac:dyDescent="0.2">
      <c r="A25" s="7" t="s">
        <v>12</v>
      </c>
      <c r="B25" s="10">
        <v>0</v>
      </c>
      <c r="C25" s="10">
        <v>0</v>
      </c>
    </row>
    <row r="26" spans="1:3" x14ac:dyDescent="0.2">
      <c r="A26" s="7" t="s">
        <v>10</v>
      </c>
      <c r="B26" s="10">
        <v>0</v>
      </c>
      <c r="C26" s="10">
        <v>0</v>
      </c>
    </row>
    <row r="27" spans="1:3" x14ac:dyDescent="0.2">
      <c r="A27" s="7"/>
      <c r="B27" s="10"/>
      <c r="C27" s="10"/>
    </row>
    <row r="28" spans="1:3" x14ac:dyDescent="0.2">
      <c r="A28" s="6" t="s">
        <v>14</v>
      </c>
      <c r="B28" s="13">
        <f>+B6+B17</f>
        <v>162895480.31999999</v>
      </c>
      <c r="C28" s="13">
        <f>+C6+C17</f>
        <v>148103306.68000001</v>
      </c>
    </row>
    <row r="29" spans="1:3" x14ac:dyDescent="0.2">
      <c r="A29" s="8"/>
      <c r="B29" s="11"/>
      <c r="C29" s="11"/>
    </row>
    <row r="31" spans="1:3" ht="14.25" x14ac:dyDescent="0.2">
      <c r="A31" s="21" t="s">
        <v>15</v>
      </c>
      <c r="B31" s="21"/>
      <c r="C31" s="21"/>
    </row>
    <row r="32" spans="1:3" ht="33.75" customHeight="1" x14ac:dyDescent="0.2">
      <c r="A32" s="20" t="s">
        <v>16</v>
      </c>
      <c r="B32" s="20"/>
      <c r="C32" s="20"/>
    </row>
  </sheetData>
  <mergeCells count="5">
    <mergeCell ref="A1:C1"/>
    <mergeCell ref="A2:C2"/>
    <mergeCell ref="A3:C3"/>
    <mergeCell ref="A32:C32"/>
    <mergeCell ref="A31:C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RES_EG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Guillermo</cp:lastModifiedBy>
  <cp:lastPrinted>2016-10-23T07:12:27Z</cp:lastPrinted>
  <dcterms:created xsi:type="dcterms:W3CDTF">2016-10-23T06:30:33Z</dcterms:created>
  <dcterms:modified xsi:type="dcterms:W3CDTF">2022-12-20T16:26:35Z</dcterms:modified>
</cp:coreProperties>
</file>